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1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<sst xmlns="http://schemas.openxmlformats.org/spreadsheetml/2006/main" count="53" uniqueCount="40">
  <si>
    <t>序号</t>
  </si>
  <si>
    <t>主债务人</t>
  </si>
  <si>
    <t>本金</t>
  </si>
  <si>
    <t>保证人</t>
  </si>
  <si>
    <t>抵质押物情况</t>
  </si>
  <si>
    <t>诉讼情况</t>
  </si>
  <si>
    <t>山东金保罗食品饮料有限公司</t>
  </si>
  <si>
    <t>潘红莲、潘炳国、贾旺花</t>
  </si>
  <si>
    <t>山东金保罗食品饮料有限公司名下房产27684.79平方米、土地40亩。1、土地：青国用2012年第13003号土地使用权，他项权证青他项(2015)第00339号，坐落于潍坊滨海经济开发区东京路以南，抵押物面积6664平方米（9.996亩）；青国用2014第13325号土地使用权，他项权证号青他项（2015年）第00340号，工业用地，坐落于潍坊经济开发区飞达街南侧，土地面积20338平方米（30.507亩）。2、房产情况为房产证号为青房权证经济开发区字第201404125号，车间总层数2层，建筑面积22560.97平方米；青房权证经济开发区字第201202196号，他项权证号：青房他证经济开发区字20133239号，该办公楼建筑总层数5层，建筑面积5070.45平方米，传达室一间，建筑面积53.37平方米。</t>
  </si>
  <si>
    <t>执行中</t>
  </si>
  <si>
    <t>潘炳国、贾旺花</t>
  </si>
  <si>
    <t>抵押物为借款人名下位于青州经济开发区飞达街南侧的土地两宗，土地使用证号：青国用（2014）第13307号、青国用（2015）第D13024号，使用权面积24000平米、10,838平方米，工业用地，在青州市国土资源局办理他项权证，证号青他项（2015）第00308号、青他项（2015）第00555号；地上房产，房屋所有权证：青房权证经济开发区字第201404123号，面积36469.13平方米，在青州市房地产管理局办理他项权证，证号：青房他证经济开发区字第20140412351678号，抵押手续合法有效；抵押设备</t>
  </si>
  <si>
    <t>山东天颐泰药业有限公司</t>
  </si>
  <si>
    <t>杨春霞、魏洪岗、张同军、王秀坤、山东宏益腾药业有限公司</t>
  </si>
  <si>
    <t>抵押物为山东宏益腾药业有限公司名下位于坊子区七马路以北。土地使用权证：潍国用（2011）第D013号，使用权面积46451平方米，在潍坊市国土资源局办理他项权证，证号：潍他项（2013）第D038号，最高额抵押金额1500万元。</t>
  </si>
  <si>
    <t>潍坊华一饮料有限公司</t>
  </si>
  <si>
    <t>潍坊鲁东电力燃料有限公司</t>
  </si>
  <si>
    <t>未诉讼</t>
  </si>
  <si>
    <t>寿光玉晶商贸有限公司</t>
  </si>
  <si>
    <t>姚永强、付青红、山东米克材料科技股份有限公司</t>
  </si>
  <si>
    <t>无</t>
  </si>
  <si>
    <t>山东东升电子集团股份有限公司</t>
  </si>
  <si>
    <t>潍坊道成机电科技有限公司、山东金瑞泰电子科技有限公司、魏戈、秦仁丰、孙永、韩遂真、曹其鹏、李美香、陈雪梅</t>
  </si>
  <si>
    <t>2016年8月31日，山东东升电子集团股份有限公司与工行潍坊分行签订0160700296-2016年营业（抵）字0007号《最高额抵押合同》，东升电子公司以自有机器设备在1,000,000.00元限额内为本项目三笔借款提供最高额抵押担保，在潍坊高新技术产业开发区市场监督管理局办理了抵押登记，登记编号：潍高工商抵登字（2016）0016号。</t>
  </si>
  <si>
    <t>一审判决后对方上诉二审中</t>
  </si>
  <si>
    <t>昌乐圣泽木业有限公司</t>
  </si>
  <si>
    <t>山东博杰工贸有限公司、杨志勇、李艳红、刘志刚、付洪梅、王秀芹、刘连道</t>
  </si>
  <si>
    <t>潍坊润搏机械有限公司</t>
  </si>
  <si>
    <t>潍坊强信重工机械制造有限公司、山东含羞草卫生科技股份有限公司、李志强、王金花、马新胜</t>
  </si>
  <si>
    <t>破产</t>
  </si>
  <si>
    <t>青州泰华食品有限公司</t>
  </si>
  <si>
    <t>青州大东工贸有限公司、王洪健、丁海燕</t>
  </si>
  <si>
    <t>抵押物为借款人名下动产机器设备，登记日期为2016年11月24日，抵押金额为810万元，抵押登记编号为（2016）0145号，债务人履行债务期限为2016年11月17日至2019年11月17日。因企业关停，机器设备已无变现价值。该抵押物为企业部分抵押，另一部分在潍坊银行转让给公司后现由二部管理。</t>
  </si>
  <si>
    <t>潍坊柏年嘉兴食品有限公司</t>
  </si>
  <si>
    <t>寿光市鹏朔维根斯包装有限公司,潍坊秦丰生物饲料有限公司;李政、谭启真</t>
  </si>
  <si>
    <t>已执行</t>
  </si>
  <si>
    <t>潍坊环宇膨润土有限公司</t>
  </si>
  <si>
    <t>潍坊非凡纺织有限公司、杨磊、李强</t>
  </si>
  <si>
    <t>寿光市信义果蔬有限公司</t>
  </si>
  <si>
    <t>山东大道自然农业产业集团有限公司、孙维新、孙晓玲夫妇、王效升、张春兰夫妇、孙维民、潘继翠夫妇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</si>
</sst>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0"/>
      <name val="仿宋"/>
      <charset val="134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14" fillId="18" borderId="5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3" fontId="2" fillId="2" borderId="1" xfId="8" applyFont="1" applyFill="1" applyBorder="1" applyAlignment="1">
      <alignment horizontal="center" vertical="center" wrapText="1"/>
    </xf>
    <xf numFmtId="43" fontId="2" fillId="0" borderId="1" xfId="8" applyFont="1" applyFill="1" applyBorder="1" applyAlignment="1">
      <alignment horizontal="center" vertical="center" wrapText="1"/>
    </xf>
    <xf numFmtId="43" fontId="0" fillId="0" borderId="0" xfId="8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D7" sqref="D7"/>
    </sheetView>
  </sheetViews>
  <sheetFormatPr defaultColWidth="8.25" defaultRowHeight="14" outlineLevelCol="5"/>
  <cols>
    <col min="1" max="1" width="5.58333333333333" style="1" customWidth="1"/>
    <col min="2" max="2" width="16.5" style="1" customWidth="1"/>
    <col min="3" max="3" width="12.9333333333333" style="1" customWidth="1"/>
    <col min="4" max="4" width="32.4166666666667" style="1" customWidth="1"/>
    <col min="5" max="5" width="31.4166666666667" style="1" customWidth="1"/>
    <col min="6" max="6" width="20.8833333333333" style="1" customWidth="1"/>
    <col min="7" max="16384" width="8.25" style="1"/>
  </cols>
  <sheetData>
    <row r="1" s="1" customFormat="1" ht="17.5" spans="1:6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="2" customFormat="1" ht="62" customHeight="1" spans="1:6">
      <c r="A2" s="5">
        <v>1</v>
      </c>
      <c r="B2" s="6" t="s">
        <v>6</v>
      </c>
      <c r="C2" s="7">
        <v>2699.211875</v>
      </c>
      <c r="D2" s="6" t="s">
        <v>7</v>
      </c>
      <c r="E2" s="6" t="s">
        <v>8</v>
      </c>
      <c r="F2" s="6" t="s">
        <v>9</v>
      </c>
    </row>
    <row r="3" s="1" customFormat="1" ht="33" customHeight="1" spans="1:6">
      <c r="A3" s="5">
        <v>2</v>
      </c>
      <c r="B3" s="5" t="s">
        <v>6</v>
      </c>
      <c r="C3" s="8">
        <v>4270.888336</v>
      </c>
      <c r="D3" s="5" t="s">
        <v>10</v>
      </c>
      <c r="E3" s="5" t="s">
        <v>11</v>
      </c>
      <c r="F3" s="6" t="s">
        <v>9</v>
      </c>
    </row>
    <row r="4" s="1" customFormat="1" ht="33" customHeight="1" spans="1:6">
      <c r="A4" s="5">
        <v>3</v>
      </c>
      <c r="B4" s="5" t="s">
        <v>12</v>
      </c>
      <c r="C4" s="8">
        <v>1400</v>
      </c>
      <c r="D4" s="5" t="s">
        <v>13</v>
      </c>
      <c r="E4" s="5" t="s">
        <v>14</v>
      </c>
      <c r="F4" s="6" t="s">
        <v>9</v>
      </c>
    </row>
    <row r="5" s="2" customFormat="1" ht="33" customHeight="1" spans="1:6">
      <c r="A5" s="5">
        <v>4</v>
      </c>
      <c r="B5" s="6" t="s">
        <v>15</v>
      </c>
      <c r="C5" s="7">
        <v>2649.998223</v>
      </c>
      <c r="D5" s="6" t="s">
        <v>16</v>
      </c>
      <c r="E5" s="6"/>
      <c r="F5" s="6" t="s">
        <v>17</v>
      </c>
    </row>
    <row r="6" s="2" customFormat="1" ht="33" customHeight="1" spans="1:6">
      <c r="A6" s="5">
        <v>5</v>
      </c>
      <c r="B6" s="6" t="s">
        <v>18</v>
      </c>
      <c r="C6" s="7">
        <v>1275</v>
      </c>
      <c r="D6" s="6" t="s">
        <v>19</v>
      </c>
      <c r="E6" s="6" t="s">
        <v>20</v>
      </c>
      <c r="F6" s="6" t="s">
        <v>9</v>
      </c>
    </row>
    <row r="7" s="2" customFormat="1" ht="33" customHeight="1" spans="1:6">
      <c r="A7" s="5">
        <v>6</v>
      </c>
      <c r="B7" s="6" t="s">
        <v>21</v>
      </c>
      <c r="C7" s="7">
        <v>998.99999</v>
      </c>
      <c r="D7" s="6" t="s">
        <v>22</v>
      </c>
      <c r="E7" s="6" t="s">
        <v>23</v>
      </c>
      <c r="F7" s="6" t="s">
        <v>24</v>
      </c>
    </row>
    <row r="8" s="2" customFormat="1" ht="33" customHeight="1" spans="1:6">
      <c r="A8" s="5">
        <v>7</v>
      </c>
      <c r="B8" s="6" t="s">
        <v>25</v>
      </c>
      <c r="C8" s="7">
        <v>999</v>
      </c>
      <c r="D8" s="6" t="s">
        <v>26</v>
      </c>
      <c r="E8" s="6" t="s">
        <v>20</v>
      </c>
      <c r="F8" s="6" t="s">
        <v>9</v>
      </c>
    </row>
    <row r="9" s="2" customFormat="1" ht="33" customHeight="1" spans="1:6">
      <c r="A9" s="5">
        <v>8</v>
      </c>
      <c r="B9" s="6" t="s">
        <v>27</v>
      </c>
      <c r="C9" s="7">
        <v>1997.952674</v>
      </c>
      <c r="D9" s="6" t="s">
        <v>28</v>
      </c>
      <c r="E9" s="6" t="s">
        <v>20</v>
      </c>
      <c r="F9" s="6" t="s">
        <v>29</v>
      </c>
    </row>
    <row r="10" s="2" customFormat="1" ht="33" customHeight="1" spans="1:6">
      <c r="A10" s="5">
        <v>9</v>
      </c>
      <c r="B10" s="6" t="s">
        <v>30</v>
      </c>
      <c r="C10" s="7">
        <v>809</v>
      </c>
      <c r="D10" s="6" t="s">
        <v>31</v>
      </c>
      <c r="E10" s="6" t="s">
        <v>32</v>
      </c>
      <c r="F10" s="6" t="s">
        <v>9</v>
      </c>
    </row>
    <row r="11" s="2" customFormat="1" ht="33" customHeight="1" spans="1:6">
      <c r="A11" s="5">
        <v>10</v>
      </c>
      <c r="B11" s="6" t="s">
        <v>33</v>
      </c>
      <c r="C11" s="7">
        <v>199.9999</v>
      </c>
      <c r="D11" s="6" t="s">
        <v>34</v>
      </c>
      <c r="E11" s="6" t="s">
        <v>20</v>
      </c>
      <c r="F11" s="6" t="s">
        <v>35</v>
      </c>
    </row>
    <row r="12" s="2" customFormat="1" ht="33" customHeight="1" spans="1:6">
      <c r="A12" s="5">
        <v>11</v>
      </c>
      <c r="B12" s="6" t="s">
        <v>36</v>
      </c>
      <c r="C12" s="7">
        <v>299.974735</v>
      </c>
      <c r="D12" s="6" t="s">
        <v>37</v>
      </c>
      <c r="E12" s="6" t="s">
        <v>20</v>
      </c>
      <c r="F12" s="6" t="s">
        <v>35</v>
      </c>
    </row>
    <row r="13" s="2" customFormat="1" ht="33" customHeight="1" spans="1:6">
      <c r="A13" s="5">
        <v>12</v>
      </c>
      <c r="B13" s="6" t="s">
        <v>38</v>
      </c>
      <c r="C13" s="7">
        <v>399.959801</v>
      </c>
      <c r="D13" s="6" t="s">
        <v>39</v>
      </c>
      <c r="E13" s="6" t="s">
        <v>20</v>
      </c>
      <c r="F13" s="6" t="s">
        <v>35</v>
      </c>
    </row>
    <row r="14" s="1" customFormat="1" spans="3:3">
      <c r="C14" s="9">
        <f>SUM(C2:C13)</f>
        <v>17999.985534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杨明君</cp:lastModifiedBy>
  <dcterms:created xsi:type="dcterms:W3CDTF">2015-06-05T18:19:00Z</dcterms:created>
  <dcterms:modified xsi:type="dcterms:W3CDTF">2023-02-25T14:23:37Z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